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Default Extension="png" ContentType="image/png"/>
  <Default Extension="jpeg" ContentType="image/jpeg"/>
  <Override PartName="/_rels/.rels" ContentType="application/vnd.openxmlformats-package.relationships+xml"/>
  <Override PartName="/xl/workbook.xml" ContentType="application/vnd.openxmlformats-officedocument.spreadsheetml.sheet.main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haredStrings.xml" ContentType="application/vnd.openxmlformats-officedocument.spreadsheetml.sharedStrings+xml"/>
  <Override PartName="/xl/_rels/workbook.xml.rels" ContentType="application/vnd.openxmlformats-package.relationship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Relationship Id="rId4" Type="http://schemas.openxmlformats.org/officeDocument/2006/relationships/custom-properties" Target="docProps/custom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1904="false"/>
  <workbookProtection/>
  <bookViews>
    <workbookView showHorizontalScroll="true" showVerticalScroll="true" showSheetTabs="true" xWindow="0" yWindow="0" windowWidth="16384" windowHeight="8192" tabRatio="500" firstSheet="0" activeTab="0"/>
  </bookViews>
  <sheets>
    <sheet name="Foglio1" sheetId="1" state="visible" r:id="rId3"/>
  </sheets>
  <calcPr iterateCount="100" refMode="A1" iterate="false" iterateDelta="0.001"/>
  <extLst>
    <ext xmlns:loext="http://schemas.libreoffice.org/" uri="{7626C862-2A13-11E5-B345-FEFF819CDC9F}">
      <loext:extCalcPr stringRefSyntax="CalcA1"/>
    </ext>
  </extLst>
</workbook>
</file>

<file path=xl/sharedStrings.xml><?xml version="1.0" encoding="utf-8"?>
<sst xmlns="http://schemas.openxmlformats.org/spreadsheetml/2006/main" count="21" uniqueCount="19">
  <si>
    <t xml:space="preserve">Data Pagamento</t>
  </si>
  <si>
    <t xml:space="preserve">Scadenza</t>
  </si>
  <si>
    <t xml:space="preserve">Importo</t>
  </si>
  <si>
    <t xml:space="preserve">Sanzioni %</t>
  </si>
  <si>
    <t xml:space="preserve">Interessi %</t>
  </si>
  <si>
    <t xml:space="preserve">Giorni</t>
  </si>
  <si>
    <t xml:space="preserve">Importo sanzione</t>
  </si>
  <si>
    <t xml:space="preserve">Importo interessi</t>
  </si>
  <si>
    <t xml:space="preserve">Totale</t>
  </si>
  <si>
    <t xml:space="preserve">Totale F24</t>
  </si>
  <si>
    <t xml:space="preserve">Reddito</t>
  </si>
  <si>
    <t xml:space="preserve">Foglio </t>
  </si>
  <si>
    <t xml:space="preserve">Particella</t>
  </si>
  <si>
    <t xml:space="preserve">domenicale</t>
  </si>
  <si>
    <t xml:space="preserve">agrario</t>
  </si>
  <si>
    <t xml:space="preserve">Superficie</t>
  </si>
  <si>
    <t xml:space="preserve">Imponibile</t>
  </si>
  <si>
    <t xml:space="preserve">Aliquota</t>
  </si>
  <si>
    <t xml:space="preserve">Imposta</t>
  </si>
</sst>
</file>

<file path=xl/styles.xml><?xml version="1.0" encoding="utf-8"?>
<styleSheet xmlns="http://schemas.openxmlformats.org/spreadsheetml/2006/main">
  <numFmts count="3">
    <numFmt numFmtId="164" formatCode="General"/>
    <numFmt numFmtId="165" formatCode="dd/mm/yyyy"/>
    <numFmt numFmtId="166" formatCode="0.00"/>
  </numFmts>
  <fonts count="4">
    <font>
      <sz val="10"/>
      <name val="Arial"/>
      <family val="2"/>
      <charset val="1"/>
    </font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</fonts>
  <fills count="2">
    <fill>
      <patternFill patternType="none"/>
    </fill>
    <fill>
      <patternFill patternType="gray125"/>
    </fill>
  </fills>
  <borders count="1">
    <border diagonalUp="false" diagonalDown="false">
      <left/>
      <right/>
      <top/>
      <bottom/>
      <diagonal/>
    </border>
  </borders>
  <cellStyleXfs count="20"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0" fontId="1" fillId="0" borderId="0" applyFont="true" applyBorder="false" applyAlignment="false" applyProtection="false"/>
    <xf numFmtId="0" fontId="1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43" fontId="1" fillId="0" borderId="0" applyFont="true" applyBorder="false" applyAlignment="false" applyProtection="false"/>
    <xf numFmtId="41" fontId="1" fillId="0" borderId="0" applyFont="true" applyBorder="false" applyAlignment="false" applyProtection="false"/>
    <xf numFmtId="44" fontId="1" fillId="0" borderId="0" applyFont="true" applyBorder="false" applyAlignment="false" applyProtection="false"/>
    <xf numFmtId="42" fontId="1" fillId="0" borderId="0" applyFont="true" applyBorder="false" applyAlignment="false" applyProtection="false"/>
    <xf numFmtId="9" fontId="1" fillId="0" borderId="0" applyFont="true" applyBorder="false" applyAlignment="false" applyProtection="false"/>
  </cellStyleXfs>
  <cellXfs count="4">
    <xf numFmtId="164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5" fontId="0" fillId="0" borderId="0" xfId="0" applyFont="true" applyBorder="fals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0" xfId="0" applyFont="true" applyBorder="false" applyAlignment="true" applyProtection="true">
      <alignment horizontal="general" vertical="bottom" textRotation="0" wrapText="false" indent="0" shrinkToFit="false"/>
      <protection locked="true" hidden="false"/>
    </xf>
    <xf numFmtId="166" fontId="0" fillId="0" borderId="0" xfId="0" applyFont="false" applyBorder="false" applyAlignment="true" applyProtection="true">
      <alignment horizontal="general" vertical="bottom" textRotation="0" wrapText="false" indent="0" shrinkToFit="false"/>
      <protection locked="true" hidden="false"/>
    </xf>
  </cellXfs>
  <cellStyles count="6">
    <cellStyle name="Normal" xfId="0" builtinId="0"/>
    <cellStyle name="Comma" xfId="15" builtinId="3"/>
    <cellStyle name="Comma [0]" xfId="16" builtinId="6"/>
    <cellStyle name="Currency" xfId="17" builtinId="4"/>
    <cellStyle name="Currency [0]" xfId="18" builtinId="7"/>
    <cellStyle name="Percent" xfId="19" builtinId="5"/>
  </cellStyle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worksheet" Target="worksheets/sheet1.xml"/><Relationship Id="rId4" Type="http://schemas.openxmlformats.org/officeDocument/2006/relationships/sharedStrings" Target="sharedStrings.xml"/>
</Relationships>
</file>

<file path=xl/theme/theme1.xml><?xml version="1.0" encoding="utf-8"?>
<a:theme xmlns:a="http://schemas.openxmlformats.org/drawingml/2006/main" xmlns:r="http://schemas.openxmlformats.org/officeDocument/2006/relationships" name="Office">
  <a:themeElements>
    <a:clrScheme name="LibreOffice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18a303"/>
      </a:accent1>
      <a:accent2>
        <a:srgbClr val="0369a3"/>
      </a:accent2>
      <a:accent3>
        <a:srgbClr val="a33e03"/>
      </a:accent3>
      <a:accent4>
        <a:srgbClr val="8e03a3"/>
      </a:accent4>
      <a:accent5>
        <a:srgbClr val="c99c00"/>
      </a:accent5>
      <a:accent6>
        <a:srgbClr val="c9211e"/>
      </a:accent6>
      <a:hlink>
        <a:srgbClr val="0000ee"/>
      </a:hlink>
      <a:folHlink>
        <a:srgbClr val="551a8b"/>
      </a:folHlink>
    </a:clrScheme>
    <a:fontScheme name="Office">
      <a:majorFont>
        <a:latin typeface="Arial" pitchFamily="0" charset="1"/>
        <a:ea typeface="DejaVu Sans" pitchFamily="0" charset="1"/>
        <a:cs typeface="DejaVu Sans" pitchFamily="0" charset="1"/>
      </a:majorFont>
      <a:minorFont>
        <a:latin typeface="Arial" pitchFamily="0" charset="1"/>
        <a:ea typeface="DejaVu Sans" pitchFamily="0" charset="1"/>
        <a:cs typeface="DejaVu Sans" pitchFamily="0" charset="1"/>
      </a:minorFont>
    </a:fontScheme>
    <a:fmtScheme>
      <a:fillStyleLst>
        <a:solidFill>
          <a:schemeClr val="phClr"/>
        </a:solidFill>
        <a:solidFill>
          <a:schemeClr val="phClr"/>
        </a:solidFill>
        <a:solidFill>
          <a:schemeClr val="phClr"/>
        </a:solidFill>
      </a:fillStyleLst>
      <a:lnStyleLst>
        <a:ln w="6350" cap="flat" cmpd="sng" algn="ctr">
          <a:prstDash val="solid"/>
          <a:miter/>
        </a:ln>
        <a:ln w="6350" cap="flat" cmpd="sng" algn="ctr">
          <a:prstDash val="solid"/>
          <a:miter/>
        </a:ln>
        <a:ln w="6350" cap="flat" cmpd="sng" algn="ctr">
          <a:prstDash val="solid"/>
          <a:miter/>
        </a:ln>
      </a:lnStyleLst>
      <a:effectStyleLst>
        <a:effectStyle>
          <a:effectLst/>
        </a:effectStyle>
        <a:effectStyle>
          <a:effectLst/>
        </a:effectStyle>
        <a:effectStyle>
          <a:effectLst/>
        </a:effectStyle>
      </a:effectStyleLst>
      <a:bgFillStyleLst>
        <a:solidFill>
          <a:schemeClr val="phClr"/>
        </a:solidFill>
        <a:solidFill>
          <a:schemeClr val="phClr"/>
        </a:solidFill>
        <a:solidFill>
          <a:schemeClr val="phClr"/>
        </a:solidFill>
      </a:bgFillStyleLst>
    </a:fmtScheme>
  </a:themeElements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J10"/>
  <sheetViews>
    <sheetView showFormulas="false" showGridLines="true" showRowColHeaders="true" showZeros="true" rightToLeft="false" tabSelected="true" showOutlineSymbols="true" defaultGridColor="true" view="normal" topLeftCell="A1" colorId="64" zoomScale="100" zoomScaleNormal="100" zoomScalePageLayoutView="100" workbookViewId="0">
      <selection pane="topLeft" activeCell="A3" activeCellId="0" sqref="A3"/>
    </sheetView>
  </sheetViews>
  <sheetFormatPr defaultColWidth="11.53515625" defaultRowHeight="12.8" customHeight="true" zeroHeight="false" outlineLevelRow="0" outlineLevelCol="0"/>
  <sheetData>
    <row r="1" customFormat="false" ht="12.8" hidden="false" customHeight="false" outlineLevel="0" collapsed="false">
      <c r="A1" s="1" t="s">
        <v>0</v>
      </c>
      <c r="B1" s="1" t="s">
        <v>1</v>
      </c>
      <c r="C1" s="2" t="s">
        <v>2</v>
      </c>
      <c r="D1" s="2" t="s">
        <v>3</v>
      </c>
      <c r="E1" s="2" t="s">
        <v>4</v>
      </c>
      <c r="F1" s="2" t="s">
        <v>5</v>
      </c>
      <c r="G1" s="2" t="s">
        <v>6</v>
      </c>
      <c r="H1" s="2" t="s">
        <v>7</v>
      </c>
      <c r="I1" s="2" t="s">
        <v>8</v>
      </c>
      <c r="J1" s="2" t="s">
        <v>9</v>
      </c>
    </row>
    <row r="2" customFormat="false" ht="12.8" hidden="false" customHeight="false" outlineLevel="0" collapsed="false">
      <c r="A2" s="1" t="n">
        <v>45943</v>
      </c>
      <c r="B2" s="1" t="n">
        <v>45824</v>
      </c>
      <c r="C2" s="2" t="n">
        <v>38</v>
      </c>
      <c r="D2" s="2" t="n">
        <v>3.12</v>
      </c>
      <c r="E2" s="2" t="n">
        <v>2</v>
      </c>
      <c r="F2" s="2" t="n">
        <f aca="false">DATEDIF(B2,A2,"d")</f>
        <v>119</v>
      </c>
      <c r="G2" s="3" t="n">
        <f aca="false">C2*D2/100</f>
        <v>1.1856</v>
      </c>
      <c r="H2" s="3" t="n">
        <f aca="false">C2*E2/100*F2/365</f>
        <v>0.247780821917808</v>
      </c>
      <c r="I2" s="2" t="n">
        <f aca="false">C2+G2+H2</f>
        <v>39.4333808219178</v>
      </c>
      <c r="J2" s="2" t="n">
        <f aca="false">ROUND(I2,0)</f>
        <v>39</v>
      </c>
    </row>
    <row r="6" customFormat="false" ht="12.8" hidden="false" customHeight="false" outlineLevel="0" collapsed="false">
      <c r="C6" s="2" t="s">
        <v>10</v>
      </c>
      <c r="D6" s="2" t="s">
        <v>10</v>
      </c>
      <c r="F6" s="2" t="s">
        <v>10</v>
      </c>
    </row>
    <row r="7" customFormat="false" ht="12.8" hidden="false" customHeight="false" outlineLevel="0" collapsed="false">
      <c r="A7" s="2" t="s">
        <v>11</v>
      </c>
      <c r="B7" s="2" t="s">
        <v>12</v>
      </c>
      <c r="C7" s="2" t="s">
        <v>13</v>
      </c>
      <c r="D7" s="2" t="s">
        <v>14</v>
      </c>
      <c r="E7" s="2" t="s">
        <v>15</v>
      </c>
      <c r="F7" s="2" t="s">
        <v>16</v>
      </c>
      <c r="G7" s="2" t="s">
        <v>17</v>
      </c>
      <c r="H7" s="2" t="s">
        <v>18</v>
      </c>
    </row>
    <row r="8" customFormat="false" ht="12.8" hidden="false" customHeight="false" outlineLevel="0" collapsed="false">
      <c r="A8" s="2" t="n">
        <v>4</v>
      </c>
      <c r="B8" s="2" t="n">
        <v>935</v>
      </c>
      <c r="C8" s="2" t="n">
        <v>17.74</v>
      </c>
      <c r="D8" s="2" t="n">
        <v>13.6</v>
      </c>
      <c r="E8" s="2" t="n">
        <v>2290</v>
      </c>
      <c r="F8" s="2" t="n">
        <f aca="false">C8*1.25*135</f>
        <v>2993.625</v>
      </c>
      <c r="G8" s="2" t="n">
        <v>1.04</v>
      </c>
      <c r="H8" s="2" t="n">
        <f aca="false">F8*G8/100</f>
        <v>31.1337</v>
      </c>
    </row>
    <row r="9" customFormat="false" ht="12.8" hidden="false" customHeight="false" outlineLevel="0" collapsed="false">
      <c r="A9" s="2" t="n">
        <v>4</v>
      </c>
      <c r="B9" s="2" t="n">
        <v>934</v>
      </c>
      <c r="C9" s="2" t="n">
        <v>25.33</v>
      </c>
      <c r="D9" s="2" t="n">
        <v>19.42</v>
      </c>
      <c r="E9" s="2" t="n">
        <v>3270</v>
      </c>
      <c r="F9" s="2" t="n">
        <f aca="false">C9*1.25*135</f>
        <v>4274.4375</v>
      </c>
      <c r="G9" s="2" t="n">
        <v>1.04</v>
      </c>
      <c r="H9" s="2" t="n">
        <f aca="false">F9*G9/100</f>
        <v>44.45415</v>
      </c>
    </row>
    <row r="10" customFormat="false" ht="12.8" hidden="false" customHeight="false" outlineLevel="0" collapsed="false">
      <c r="H10" s="2" t="n">
        <f aca="false">ROUND(SUM(H$8:H$9), )</f>
        <v>76</v>
      </c>
    </row>
  </sheetData>
  <printOptions headings="false" gridLines="false" gridLinesSet="true" horizontalCentered="false" verticalCentered="false"/>
  <pageMargins left="0.7875" right="0.7875" top="1.05277777777778" bottom="1.05277777777778" header="0.7875" footer="0.7875"/>
  <pageSetup paperSize="9" scale="100" fitToWidth="1" fitToHeight="1" pageOrder="downThenOver" orientation="portrait" blackAndWhite="false" draft="false" cellComments="none" firstPageNumber="1" useFirstPageNumber="true" horizontalDpi="300" verticalDpi="300" copies="1"/>
  <headerFooter differentFirst="false" differentOddEven="false">
    <oddHeader>&amp;C&amp;"Times New Roman,Normale"&amp;12&amp;A</oddHeader>
    <oddFooter>&amp;C&amp;"Times New Roman,Normale"&amp;12Pagina &amp;P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46</TotalTime>
  <Application>LibreOffice/25.2.5.2$Windows_X86_64 LibreOffice_project/03d19516eb2e1dd5d4ccd751a0d6f35f35e08022</Application>
  <AppVersion>15.0000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2025-10-08T20:53:22Z</dcterms:created>
  <dc:creator/>
  <dc:description/>
  <dc:language>it-IT</dc:language>
  <cp:lastModifiedBy/>
  <dcterms:modified xsi:type="dcterms:W3CDTF">2025-10-11T22:20:05Z</dcterms:modified>
  <cp:revision>3</cp:revision>
  <dc:subject/>
  <dc:title/>
</cp:coreProperties>
</file>

<file path=docProps/custom.xml><?xml version="1.0" encoding="utf-8"?>
<Properties xmlns="http://schemas.openxmlformats.org/officeDocument/2006/custom-properties" xmlns:vt="http://schemas.openxmlformats.org/officeDocument/2006/docPropsVTypes"/>
</file>